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1325"/>
  </bookViews>
  <sheets>
    <sheet name="Gruppe 1" sheetId="1" r:id="rId1"/>
    <sheet name="Tabelle2" sheetId="2" r:id="rId2"/>
    <sheet name="Tabelle3" sheetId="3" r:id="rId3"/>
  </sheets>
  <calcPr calcId="145621"/>
</workbook>
</file>

<file path=xl/calcChain.xml><?xml version="1.0" encoding="utf-8"?>
<calcChain xmlns="http://schemas.openxmlformats.org/spreadsheetml/2006/main">
  <c r="I8" i="1" l="1"/>
  <c r="I6" i="1"/>
  <c r="G25" i="1"/>
  <c r="I9" i="1" s="1"/>
</calcChain>
</file>

<file path=xl/sharedStrings.xml><?xml version="1.0" encoding="utf-8"?>
<sst xmlns="http://schemas.openxmlformats.org/spreadsheetml/2006/main" count="59" uniqueCount="42">
  <si>
    <t>lfd. Nr.</t>
  </si>
  <si>
    <t>Name:</t>
  </si>
  <si>
    <t>Vorname:</t>
  </si>
  <si>
    <t>Geb.-Dat.:</t>
  </si>
  <si>
    <t>Ausbildung als:</t>
  </si>
  <si>
    <t>Besch.-</t>
  </si>
  <si>
    <t>umfang</t>
  </si>
  <si>
    <t>Arbeitsbeginn</t>
  </si>
  <si>
    <t>Arbeitsende</t>
  </si>
  <si>
    <t>Einrichtung</t>
  </si>
  <si>
    <t>Name</t>
  </si>
  <si>
    <t>Anschrift</t>
  </si>
  <si>
    <t>Datum</t>
  </si>
  <si>
    <t>Unterschrift</t>
  </si>
  <si>
    <t>Betreuungsschlüssel 1:</t>
  </si>
  <si>
    <t>Gruppendienst</t>
  </si>
  <si>
    <t>Gruppenleitung</t>
  </si>
  <si>
    <t>Sozialpäd. BA</t>
  </si>
  <si>
    <t>Diplom Sozialpädagoge</t>
  </si>
  <si>
    <t>ErzieherIn</t>
  </si>
  <si>
    <t>Meldung nach § 47 SGB VIII</t>
  </si>
  <si>
    <t>Zeitraum</t>
  </si>
  <si>
    <t>"Personalsichtblatt"</t>
  </si>
  <si>
    <t>Bundesfreiwilligendienst</t>
  </si>
  <si>
    <t>freiwilliges soz. Jahr</t>
  </si>
  <si>
    <t>Std./Wo *</t>
  </si>
  <si>
    <t>Platzzahl lt. BE</t>
  </si>
  <si>
    <t>Personal - h Soll</t>
  </si>
  <si>
    <t>Personal-Ist</t>
  </si>
  <si>
    <t>soweit im Laufe des Quartals</t>
  </si>
  <si>
    <t>Einrichtungsteil = Standort lt. Betriebserlaubnis (BE)</t>
  </si>
  <si>
    <t>Personalbedarf Vollzeitäquivalent(VZÄ) -Soll</t>
  </si>
  <si>
    <t>h/Woche</t>
  </si>
  <si>
    <t>beschäftigt im Bereich**</t>
  </si>
  <si>
    <t xml:space="preserve"> ** auch Dienste zusätzlicher Betreuungskräfte ( z.B Freiwilliges Soziales Jahr), die nicht als Fachkräfte zählen</t>
  </si>
  <si>
    <t>Beispiel</t>
  </si>
  <si>
    <t>1.1. - 30.3.2018</t>
  </si>
  <si>
    <t>(Betreuungskräfte)</t>
  </si>
  <si>
    <t>ergänzende Betreuung</t>
  </si>
  <si>
    <t>Sportpäd.</t>
  </si>
  <si>
    <t>Summe zum Quartalsende</t>
  </si>
  <si>
    <t>* nur Fachkräfte nach den hess. Heimrichtlinien. Nicht als beschäftigt gelten MitarbeiterInnen bei Langzeiterkrankung und Beschäftigungsverbot ab der 7. Woche sowie Mutterschutz und Elternzeit etc. Maßgeblich ist der Wegfall der Entlohnungspflicht des Trägers bzw. die Lohnkostenerstattung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</si>
</sst>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1"/>
      <color theme="1"/>
      <name val="Arial"/>
      <family val="2"/>
    </font>
    <font>
      <b/>
      <sz val="20"/>
      <color theme="1"/>
      <name val="Calibri"/>
      <family val="2"/>
      <scheme val="minor"/>
    </font>
    <font>
      <sz val="11"/>
      <color theme="1"/>
      <name val="Arial"/>
      <family val="2"/>
    </font>
    <font>
      <sz val="11"/>
      <color theme="1"/>
      <name val="Times New Roman"/>
      <family val="1"/>
    </font>
    <font>
      <i/>
      <sz val="20"/>
      <color theme="1"/>
      <name val="Calibri"/>
      <family val="2"/>
      <scheme val="minor"/>
    </font>
  </fonts>
  <fills count="3">
    <fill>
      <patternFill patternType="none"/>
    </fill>
    <fill>
      <patternFill patternType="gray125"/>
    </fill>
    <fill>
      <patternFill patternType="gray125">
        <bgColor rgb="FFE5E5E5"/>
      </patternFill>
    </fill>
  </fills>
  <borders count="2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xf numFmtId="0" fontId="3" fillId="0" borderId="0" xfId="0" applyFont="1"/>
    <xf numFmtId="0" fontId="0" fillId="0" borderId="18" xfId="0" applyFont="1" applyBorder="1"/>
    <xf numFmtId="0" fontId="0" fillId="0" borderId="19" xfId="0" applyFont="1" applyBorder="1"/>
    <xf numFmtId="0" fontId="0" fillId="0" borderId="0" xfId="0" applyFont="1"/>
    <xf numFmtId="0" fontId="0" fillId="0" borderId="10" xfId="0" applyFont="1" applyBorder="1"/>
    <xf numFmtId="0" fontId="0" fillId="0" borderId="11" xfId="0" applyFont="1" applyBorder="1"/>
    <xf numFmtId="0" fontId="0" fillId="0" borderId="16" xfId="0" applyFont="1" applyBorder="1"/>
    <xf numFmtId="0" fontId="0" fillId="0" borderId="13" xfId="0" applyFont="1" applyBorder="1"/>
    <xf numFmtId="0" fontId="0" fillId="0" borderId="9" xfId="0" applyFont="1" applyBorder="1"/>
    <xf numFmtId="0" fontId="0" fillId="0" borderId="15" xfId="0" applyFont="1" applyBorder="1"/>
    <xf numFmtId="0" fontId="0" fillId="0" borderId="17" xfId="0" applyFont="1" applyBorder="1"/>
    <xf numFmtId="0" fontId="4" fillId="0" borderId="0" xfId="0" applyFont="1" applyAlignment="1">
      <alignment vertical="center"/>
    </xf>
    <xf numFmtId="0" fontId="0" fillId="0" borderId="22" xfId="0" applyFont="1" applyBorder="1"/>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6" xfId="0" applyFont="1" applyFill="1" applyBorder="1" applyAlignment="1">
      <alignment vertical="top" wrapText="1"/>
    </xf>
    <xf numFmtId="0" fontId="2" fillId="2" borderId="6"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5" fillId="0" borderId="0" xfId="0" applyFont="1" applyAlignment="1">
      <alignment vertical="center"/>
    </xf>
    <xf numFmtId="0" fontId="0" fillId="0" borderId="1" xfId="0" applyFont="1" applyBorder="1"/>
    <xf numFmtId="0" fontId="0" fillId="0" borderId="4" xfId="0" applyFont="1" applyBorder="1"/>
    <xf numFmtId="0" fontId="0" fillId="0" borderId="0" xfId="0" applyFont="1" applyBorder="1"/>
    <xf numFmtId="0" fontId="0" fillId="0" borderId="20" xfId="0" applyFont="1" applyBorder="1"/>
    <xf numFmtId="0" fontId="0" fillId="0" borderId="0" xfId="0" applyAlignment="1">
      <alignment wrapText="1"/>
    </xf>
    <xf numFmtId="0" fontId="0" fillId="0" borderId="0" xfId="0" applyFont="1" applyAlignment="1">
      <alignment wrapText="1"/>
    </xf>
    <xf numFmtId="0" fontId="0" fillId="0" borderId="0" xfId="0" applyAlignment="1"/>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6" fillId="0" borderId="0" xfId="0" applyFont="1" applyAlignment="1">
      <alignment wrapText="1"/>
    </xf>
    <xf numFmtId="0" fontId="1" fillId="0" borderId="10" xfId="0" applyFont="1" applyFill="1" applyBorder="1" applyAlignment="1">
      <alignment wrapText="1"/>
    </xf>
    <xf numFmtId="0" fontId="1" fillId="0" borderId="12" xfId="0" applyFont="1" applyFill="1" applyBorder="1" applyAlignment="1">
      <alignment wrapText="1"/>
    </xf>
    <xf numFmtId="0" fontId="1" fillId="0" borderId="21" xfId="0" applyFont="1" applyFill="1" applyBorder="1" applyAlignment="1">
      <alignment wrapText="1"/>
    </xf>
    <xf numFmtId="0" fontId="1" fillId="0" borderId="14" xfId="0" applyFont="1" applyFill="1" applyBorder="1" applyAlignment="1">
      <alignment wrapText="1"/>
    </xf>
    <xf numFmtId="0" fontId="1" fillId="0" borderId="10" xfId="0" applyFont="1" applyBorder="1"/>
    <xf numFmtId="0" fontId="2" fillId="0" borderId="12" xfId="0" applyFont="1" applyBorder="1" applyAlignment="1">
      <alignment vertical="center"/>
    </xf>
    <xf numFmtId="0" fontId="2" fillId="0" borderId="14" xfId="0" applyFont="1" applyBorder="1" applyAlignment="1">
      <alignment vertical="center"/>
    </xf>
    <xf numFmtId="0" fontId="1" fillId="0" borderId="12" xfId="0" applyFont="1" applyBorder="1"/>
    <xf numFmtId="0" fontId="1" fillId="0" borderId="14" xfId="0" applyFont="1" applyBorder="1"/>
    <xf numFmtId="0" fontId="5" fillId="0" borderId="5" xfId="0" applyFont="1" applyFill="1" applyBorder="1" applyAlignment="1">
      <alignment vertical="center" wrapText="1"/>
    </xf>
    <xf numFmtId="0" fontId="0" fillId="0" borderId="1" xfId="0" applyFont="1" applyBorder="1" applyAlignment="1">
      <alignment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3" xfId="0" applyFont="1" applyBorder="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view="pageLayout" topLeftCell="A7" zoomScaleNormal="100" workbookViewId="0">
      <selection activeCell="H33" sqref="H33"/>
    </sheetView>
  </sheetViews>
  <sheetFormatPr baseColWidth="10" defaultRowHeight="15" x14ac:dyDescent="0.25"/>
  <cols>
    <col min="1" max="1" width="12" customWidth="1"/>
    <col min="2" max="2" width="31.7109375" customWidth="1"/>
    <col min="3" max="3" width="22.28515625" customWidth="1"/>
    <col min="5" max="5" width="21.5703125" customWidth="1"/>
    <col min="6" max="6" width="24.85546875" customWidth="1"/>
    <col min="8" max="8" width="23.85546875" style="27" customWidth="1"/>
    <col min="9" max="9" width="15.85546875" customWidth="1"/>
  </cols>
  <sheetData>
    <row r="1" spans="1:9" ht="27" thickBot="1" x14ac:dyDescent="0.45">
      <c r="A1" s="2" t="s">
        <v>20</v>
      </c>
      <c r="D1" s="2" t="s">
        <v>22</v>
      </c>
      <c r="E1" s="2"/>
      <c r="H1" s="33" t="s">
        <v>35</v>
      </c>
    </row>
    <row r="2" spans="1:9" ht="15.75" thickBot="1" x14ac:dyDescent="0.3">
      <c r="A2" s="3" t="s">
        <v>21</v>
      </c>
      <c r="B2" s="4" t="s">
        <v>36</v>
      </c>
      <c r="C2" s="5"/>
      <c r="D2" s="5" t="s">
        <v>37</v>
      </c>
      <c r="E2" s="1"/>
      <c r="F2" s="5"/>
      <c r="G2" s="5"/>
      <c r="H2" s="28"/>
      <c r="I2" s="5"/>
    </row>
    <row r="3" spans="1:9" ht="15.75" thickBot="1" x14ac:dyDescent="0.3">
      <c r="A3" s="5"/>
      <c r="B3" s="5"/>
      <c r="C3" s="5"/>
      <c r="D3" s="5"/>
      <c r="E3" s="5"/>
      <c r="F3" s="5"/>
      <c r="G3" s="5"/>
      <c r="H3" s="28"/>
      <c r="I3" s="5"/>
    </row>
    <row r="4" spans="1:9" x14ac:dyDescent="0.25">
      <c r="A4" s="38" t="s">
        <v>9</v>
      </c>
      <c r="B4" s="7" t="s">
        <v>35</v>
      </c>
      <c r="C4" s="5"/>
      <c r="D4" s="6" t="s">
        <v>30</v>
      </c>
      <c r="E4" s="8"/>
      <c r="F4" s="7"/>
      <c r="G4" s="5"/>
      <c r="H4" s="34" t="s">
        <v>26</v>
      </c>
      <c r="I4" s="7">
        <v>9</v>
      </c>
    </row>
    <row r="5" spans="1:9" ht="26.25" customHeight="1" x14ac:dyDescent="0.25">
      <c r="A5" s="39" t="s">
        <v>10</v>
      </c>
      <c r="B5" s="9" t="s">
        <v>35</v>
      </c>
      <c r="C5" s="5"/>
      <c r="D5" s="41" t="s">
        <v>10</v>
      </c>
      <c r="E5" s="10" t="s">
        <v>35</v>
      </c>
      <c r="F5" s="9"/>
      <c r="G5" s="5"/>
      <c r="H5" s="35" t="s">
        <v>14</v>
      </c>
      <c r="I5" s="9">
        <v>1.8</v>
      </c>
    </row>
    <row r="6" spans="1:9" ht="45" customHeight="1" thickBot="1" x14ac:dyDescent="0.3">
      <c r="A6" s="40" t="s">
        <v>11</v>
      </c>
      <c r="B6" s="11"/>
      <c r="C6" s="5"/>
      <c r="D6" s="42" t="s">
        <v>11</v>
      </c>
      <c r="E6" s="12"/>
      <c r="F6" s="11"/>
      <c r="G6" s="5"/>
      <c r="H6" s="35" t="s">
        <v>31</v>
      </c>
      <c r="I6" s="9">
        <f>SUM(I4/I5)</f>
        <v>5</v>
      </c>
    </row>
    <row r="7" spans="1:9" x14ac:dyDescent="0.25">
      <c r="A7" s="13"/>
      <c r="B7" s="5"/>
      <c r="C7" s="5"/>
      <c r="D7" s="5"/>
      <c r="E7" s="5"/>
      <c r="F7" s="5"/>
      <c r="G7" s="5"/>
      <c r="H7" s="35" t="s">
        <v>32</v>
      </c>
      <c r="I7" s="9">
        <v>39</v>
      </c>
    </row>
    <row r="8" spans="1:9" x14ac:dyDescent="0.25">
      <c r="A8" s="13"/>
      <c r="B8" s="5"/>
      <c r="C8" s="5"/>
      <c r="D8" s="5"/>
      <c r="E8" s="5"/>
      <c r="F8" s="5"/>
      <c r="G8" s="5"/>
      <c r="H8" s="36" t="s">
        <v>27</v>
      </c>
      <c r="I8" s="14">
        <f>SUM(I6*I7)</f>
        <v>195</v>
      </c>
    </row>
    <row r="9" spans="1:9" ht="15.75" thickBot="1" x14ac:dyDescent="0.3">
      <c r="A9" s="13"/>
      <c r="B9" s="5"/>
      <c r="C9" s="5"/>
      <c r="D9" s="5"/>
      <c r="E9" s="5"/>
      <c r="F9" s="5"/>
      <c r="G9" s="5"/>
      <c r="H9" s="37" t="s">
        <v>28</v>
      </c>
      <c r="I9" s="11">
        <f>SUM(G25)</f>
        <v>197</v>
      </c>
    </row>
    <row r="10" spans="1:9" ht="23.25" customHeight="1" thickBot="1" x14ac:dyDescent="0.3">
      <c r="A10" s="13"/>
      <c r="B10" s="5"/>
      <c r="C10" s="5"/>
      <c r="D10" s="5"/>
      <c r="E10" s="5"/>
      <c r="F10" s="5"/>
      <c r="G10" s="5"/>
      <c r="H10" s="28"/>
      <c r="I10" s="5"/>
    </row>
    <row r="11" spans="1:9" ht="35.25" customHeight="1" x14ac:dyDescent="0.25">
      <c r="A11" s="45" t="s">
        <v>0</v>
      </c>
      <c r="B11" s="15"/>
      <c r="C11" s="15"/>
      <c r="D11" s="15"/>
      <c r="E11" s="15"/>
      <c r="F11" s="45" t="s">
        <v>33</v>
      </c>
      <c r="G11" s="15" t="s">
        <v>5</v>
      </c>
      <c r="H11" s="15"/>
      <c r="I11" s="15"/>
    </row>
    <row r="12" spans="1:9" x14ac:dyDescent="0.25">
      <c r="A12" s="46"/>
      <c r="B12" s="16" t="s">
        <v>1</v>
      </c>
      <c r="C12" s="16" t="s">
        <v>2</v>
      </c>
      <c r="D12" s="16" t="s">
        <v>3</v>
      </c>
      <c r="E12" s="16" t="s">
        <v>4</v>
      </c>
      <c r="F12" s="46"/>
      <c r="G12" s="16" t="s">
        <v>6</v>
      </c>
      <c r="H12" s="16" t="s">
        <v>7</v>
      </c>
      <c r="I12" s="16" t="s">
        <v>8</v>
      </c>
    </row>
    <row r="13" spans="1:9" ht="30.75" thickBot="1" x14ac:dyDescent="0.3">
      <c r="A13" s="47"/>
      <c r="B13" s="17"/>
      <c r="C13" s="17"/>
      <c r="D13" s="17"/>
      <c r="E13" s="17"/>
      <c r="F13" s="47"/>
      <c r="G13" s="18" t="s">
        <v>25</v>
      </c>
      <c r="H13" s="17" t="s">
        <v>29</v>
      </c>
      <c r="I13" s="17" t="s">
        <v>29</v>
      </c>
    </row>
    <row r="14" spans="1:9" ht="15.75" thickBot="1" x14ac:dyDescent="0.3">
      <c r="A14" s="19"/>
      <c r="B14" s="20"/>
      <c r="C14" s="20"/>
      <c r="D14" s="20"/>
      <c r="E14" s="20" t="s">
        <v>17</v>
      </c>
      <c r="F14" s="20" t="s">
        <v>15</v>
      </c>
      <c r="G14" s="21">
        <v>20</v>
      </c>
      <c r="H14" s="21"/>
      <c r="I14" s="21"/>
    </row>
    <row r="15" spans="1:9" ht="15.75" thickBot="1" x14ac:dyDescent="0.3">
      <c r="A15" s="19"/>
      <c r="B15" s="20"/>
      <c r="C15" s="20"/>
      <c r="D15" s="20"/>
      <c r="E15" s="20" t="s">
        <v>18</v>
      </c>
      <c r="F15" s="20" t="s">
        <v>15</v>
      </c>
      <c r="G15" s="21">
        <v>30</v>
      </c>
      <c r="H15" s="21"/>
      <c r="I15" s="21"/>
    </row>
    <row r="16" spans="1:9" ht="15.75" thickBot="1" x14ac:dyDescent="0.3">
      <c r="A16" s="19"/>
      <c r="B16" s="20"/>
      <c r="C16" s="20"/>
      <c r="D16" s="20"/>
      <c r="E16" s="20" t="s">
        <v>19</v>
      </c>
      <c r="F16" s="20" t="s">
        <v>15</v>
      </c>
      <c r="G16" s="21">
        <v>29</v>
      </c>
      <c r="H16" s="21"/>
      <c r="I16" s="21"/>
    </row>
    <row r="17" spans="1:9" ht="15.75" thickBot="1" x14ac:dyDescent="0.3">
      <c r="A17" s="19"/>
      <c r="B17" s="20"/>
      <c r="C17" s="20"/>
      <c r="D17" s="20"/>
      <c r="E17" s="20" t="s">
        <v>19</v>
      </c>
      <c r="F17" s="20" t="s">
        <v>15</v>
      </c>
      <c r="G17" s="21">
        <v>5</v>
      </c>
      <c r="H17" s="21"/>
      <c r="I17" s="21"/>
    </row>
    <row r="18" spans="1:9" ht="15.75" thickBot="1" x14ac:dyDescent="0.3">
      <c r="A18" s="19"/>
      <c r="B18" s="20"/>
      <c r="C18" s="20"/>
      <c r="D18" s="20"/>
      <c r="E18" s="20" t="s">
        <v>19</v>
      </c>
      <c r="F18" s="20" t="s">
        <v>15</v>
      </c>
      <c r="G18" s="21">
        <v>28</v>
      </c>
      <c r="H18" s="21"/>
      <c r="I18" s="21"/>
    </row>
    <row r="19" spans="1:9" ht="15.75" thickBot="1" x14ac:dyDescent="0.3">
      <c r="A19" s="19"/>
      <c r="B19" s="20"/>
      <c r="C19" s="20"/>
      <c r="D19" s="20"/>
      <c r="E19" s="20" t="s">
        <v>17</v>
      </c>
      <c r="F19" s="20" t="s">
        <v>16</v>
      </c>
      <c r="G19" s="21">
        <v>39</v>
      </c>
      <c r="H19" s="21"/>
      <c r="I19" s="21"/>
    </row>
    <row r="20" spans="1:9" ht="15.75" thickBot="1" x14ac:dyDescent="0.3">
      <c r="A20" s="19"/>
      <c r="B20" s="20"/>
      <c r="C20" s="20"/>
      <c r="D20" s="20"/>
      <c r="E20" s="20" t="s">
        <v>19</v>
      </c>
      <c r="F20" s="20" t="s">
        <v>15</v>
      </c>
      <c r="G20" s="21">
        <v>7</v>
      </c>
      <c r="H20" s="21"/>
      <c r="I20" s="21"/>
    </row>
    <row r="21" spans="1:9" ht="15.75" thickBot="1" x14ac:dyDescent="0.3">
      <c r="A21" s="19"/>
      <c r="B21" s="20"/>
      <c r="C21" s="20"/>
      <c r="D21" s="20"/>
      <c r="E21" s="20" t="s">
        <v>19</v>
      </c>
      <c r="F21" s="20" t="s">
        <v>15</v>
      </c>
      <c r="G21" s="21">
        <v>39</v>
      </c>
      <c r="H21" s="21"/>
      <c r="I21" s="21"/>
    </row>
    <row r="22" spans="1:9" ht="15.75" thickBot="1" x14ac:dyDescent="0.3">
      <c r="A22" s="19"/>
      <c r="B22" s="20"/>
      <c r="C22" s="20"/>
      <c r="D22" s="20"/>
      <c r="E22" s="20" t="s">
        <v>23</v>
      </c>
      <c r="F22" s="43" t="s">
        <v>38</v>
      </c>
      <c r="G22" s="21"/>
      <c r="H22" s="21"/>
      <c r="I22" s="21"/>
    </row>
    <row r="23" spans="1:9" ht="15.75" thickBot="1" x14ac:dyDescent="0.3">
      <c r="A23" s="19"/>
      <c r="B23" s="20"/>
      <c r="C23" s="20"/>
      <c r="D23" s="20"/>
      <c r="E23" s="20" t="s">
        <v>24</v>
      </c>
      <c r="F23" s="43" t="s">
        <v>39</v>
      </c>
      <c r="G23" s="21"/>
      <c r="H23" s="21"/>
      <c r="I23" s="21"/>
    </row>
    <row r="24" spans="1:9" ht="15.75" thickBot="1" x14ac:dyDescent="0.3">
      <c r="A24" s="19"/>
      <c r="B24" s="20"/>
      <c r="C24" s="20"/>
      <c r="D24" s="20"/>
      <c r="E24" s="20"/>
      <c r="F24" s="20"/>
      <c r="G24" s="21"/>
      <c r="H24" s="21"/>
      <c r="I24" s="21"/>
    </row>
    <row r="25" spans="1:9" ht="15.75" thickBot="1" x14ac:dyDescent="0.3">
      <c r="A25" s="22"/>
      <c r="B25" s="5"/>
      <c r="C25" s="5"/>
      <c r="D25" s="5"/>
      <c r="E25" s="5"/>
      <c r="F25" s="44" t="s">
        <v>40</v>
      </c>
      <c r="G25" s="24">
        <f>SUM(G14:G24)</f>
        <v>197</v>
      </c>
      <c r="H25" s="28"/>
      <c r="I25" s="5"/>
    </row>
    <row r="26" spans="1:9" ht="15.75" thickBot="1" x14ac:dyDescent="0.3">
      <c r="A26" s="22"/>
      <c r="B26" s="5"/>
      <c r="C26" s="5"/>
      <c r="D26" s="5"/>
      <c r="E26" s="5"/>
      <c r="F26" s="25"/>
      <c r="G26" s="25"/>
      <c r="H26" s="28"/>
      <c r="I26" s="5"/>
    </row>
    <row r="27" spans="1:9" ht="29.25" customHeight="1" x14ac:dyDescent="0.25">
      <c r="A27" s="48" t="s">
        <v>41</v>
      </c>
      <c r="B27" s="49"/>
      <c r="C27" s="49"/>
      <c r="D27" s="49"/>
      <c r="E27" s="49"/>
      <c r="F27" s="49"/>
      <c r="G27" s="49"/>
      <c r="H27" s="49"/>
      <c r="I27" s="50"/>
    </row>
    <row r="28" spans="1:9" s="29" customFormat="1" ht="29.25" customHeight="1" x14ac:dyDescent="0.25">
      <c r="A28" s="30" t="s">
        <v>34</v>
      </c>
      <c r="B28" s="31"/>
      <c r="C28" s="31"/>
      <c r="D28" s="31"/>
      <c r="E28" s="31"/>
      <c r="F28" s="31"/>
      <c r="G28" s="31"/>
      <c r="H28" s="31"/>
      <c r="I28" s="32"/>
    </row>
    <row r="29" spans="1:9" ht="15.75" thickBot="1" x14ac:dyDescent="0.3">
      <c r="A29" s="22"/>
      <c r="B29" s="5"/>
      <c r="C29" s="5"/>
      <c r="D29" s="5"/>
      <c r="E29" s="5"/>
      <c r="F29" s="25"/>
      <c r="G29" s="5"/>
      <c r="H29" s="28"/>
      <c r="I29" s="5"/>
    </row>
    <row r="30" spans="1:9" ht="48" customHeight="1" thickBot="1" x14ac:dyDescent="0.3">
      <c r="A30" s="23" t="s">
        <v>12</v>
      </c>
      <c r="B30" s="26"/>
      <c r="C30" s="26" t="s">
        <v>13</v>
      </c>
      <c r="D30" s="26"/>
      <c r="E30" s="24"/>
      <c r="F30" s="5"/>
      <c r="G30" s="5"/>
      <c r="H30" s="28"/>
      <c r="I30" s="5"/>
    </row>
  </sheetData>
  <mergeCells count="3">
    <mergeCell ref="A11:A13"/>
    <mergeCell ref="F11:F13"/>
    <mergeCell ref="A27:I27"/>
  </mergeCells>
  <pageMargins left="0.70866141732283472" right="0.70866141732283472" top="0.78740157480314965" bottom="0.78740157480314965" header="0.31496062992125984" footer="0.31496062992125984"/>
  <pageSetup paperSize="9" scale="74" orientation="landscape" r:id="rId1"/>
  <headerFooter>
    <oddFooter>&amp;CVorlage Personalsichtblatt AG 78 erzieherische Hilfen in der Region Fulda - 1.3.2018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Gruppe 1</vt:lpstr>
      <vt:lpstr>Tabelle2</vt:lpstr>
      <vt:lpstr>Tabelle3</vt:lpstr>
    </vt:vector>
  </TitlesOfParts>
  <Company>Magistrat der Stadt Fulda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Oswald, Bernhard</dc:creator>
  <cp:lastModifiedBy>Oswald, Bernhard</cp:lastModifiedBy>
  <cp:lastPrinted>2017-11-16T09:41:40Z</cp:lastPrinted>
  <dcterms:created xsi:type="dcterms:W3CDTF">2017-10-23T11:30:08Z</dcterms:created>
  <dcterms:modified xsi:type="dcterms:W3CDTF">2018-04-11T13:47:52Z</dcterms:modified>
</cp:coreProperties>
</file>